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65" windowHeight="6330" activeTab="1"/>
  </bookViews>
  <sheets>
    <sheet name="學生差旅費印領清冊" sheetId="1" r:id="rId1"/>
    <sheet name="學生填寫範例" sheetId="2" r:id="rId2"/>
  </sheets>
  <definedNames/>
  <calcPr fullCalcOnLoad="1"/>
</workbook>
</file>

<file path=xl/sharedStrings.xml><?xml version="1.0" encoding="utf-8"?>
<sst xmlns="http://schemas.openxmlformats.org/spreadsheetml/2006/main" count="93" uniqueCount="52">
  <si>
    <t>全一頁第一頁</t>
  </si>
  <si>
    <t>校長</t>
  </si>
  <si>
    <t>會計</t>
  </si>
  <si>
    <t>本頁小計</t>
  </si>
  <si>
    <t>單位</t>
  </si>
  <si>
    <t>主管</t>
  </si>
  <si>
    <t>審核</t>
  </si>
  <si>
    <t>製表</t>
  </si>
  <si>
    <t>編號</t>
  </si>
  <si>
    <t>姓名</t>
  </si>
  <si>
    <t>備註</t>
  </si>
  <si>
    <t>元整</t>
  </si>
  <si>
    <t>合計</t>
  </si>
  <si>
    <t>處長</t>
  </si>
  <si>
    <t>交通工具  交通費</t>
  </si>
  <si>
    <t>申請日期：      年      月      日</t>
  </si>
  <si>
    <t>系科年級班別</t>
  </si>
  <si>
    <t>學號</t>
  </si>
  <si>
    <t>日  期</t>
  </si>
  <si>
    <t>簽章</t>
  </si>
  <si>
    <r>
      <t xml:space="preserve"> </t>
    </r>
    <r>
      <rPr>
        <sz val="14"/>
        <rFont val="標楷體"/>
        <family val="4"/>
      </rPr>
      <t>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新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台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幣</t>
    </r>
  </si>
  <si>
    <t>正修科技大學學生參加○○○○○活動差旅費印領清冊(團體)</t>
  </si>
  <si>
    <t>課外組長</t>
  </si>
  <si>
    <t>學 務 長</t>
  </si>
  <si>
    <t>雜費</t>
  </si>
  <si>
    <t>住宿費</t>
  </si>
  <si>
    <t>運休所</t>
  </si>
  <si>
    <t>M0231108</t>
  </si>
  <si>
    <t>趙世杰</t>
  </si>
  <si>
    <t>104.3.21
104.3.22
104.3.23</t>
  </si>
  <si>
    <t>潘建宏</t>
  </si>
  <si>
    <t>四休運四甲</t>
  </si>
  <si>
    <t>張剛銘</t>
  </si>
  <si>
    <t>雜費3天(第1天200元，第2天到第3天400元)
高雄-桃園往返777*2=1554
住宿費2天*1000=2000</t>
  </si>
  <si>
    <t>雜費</t>
  </si>
  <si>
    <t>104.3.21
104.3.22
104.3.23</t>
  </si>
  <si>
    <t>台鐵</t>
  </si>
  <si>
    <t>雜費3天(第1天200元，第2天到第3天400元)
高雄-桃園往返777*2=1554
住宿費2天*1000=2000</t>
  </si>
  <si>
    <t>104.3.21
104.3.22
104.3.23</t>
  </si>
  <si>
    <t>台鐵</t>
  </si>
  <si>
    <t>雜費3天(第1天200元，第2天到第3天400元)
高雄-桃園往返777*2=1554
住宿費2天*1000=2000</t>
  </si>
  <si>
    <t>104.3.21
104.3.22
104.3.23</t>
  </si>
  <si>
    <t>台鐵</t>
  </si>
  <si>
    <t>雜費3天(第1天200元，第2天到第3天400元)
高雄-桃園往返777*2=1554
住宿費2天*1000=2000</t>
  </si>
  <si>
    <t>ooooooo</t>
  </si>
  <si>
    <t>趙00</t>
  </si>
  <si>
    <t>潘00</t>
  </si>
  <si>
    <t>張00</t>
  </si>
  <si>
    <t>李00</t>
  </si>
  <si>
    <t>帶隊老師</t>
  </si>
  <si>
    <t>職編
0001</t>
  </si>
  <si>
    <t>雜費3天(第1天300元，第2天到第3天600元)
高雄-桃園往返777*2=1554
住宿費2天*1600=3200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</si>
</sst>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DBNum2][$-404]General"/>
    <numFmt numFmtId="182" formatCode="#,##0_ "/>
    <numFmt numFmtId="183" formatCode="#,##0_);[Red]\(#,##0\)"/>
    <numFmt numFmtId="184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6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b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hair"/>
      <bottom style="hair"/>
    </border>
    <border>
      <left style="thick"/>
      <right style="thin"/>
      <top style="hair"/>
      <bottom style="hair"/>
    </border>
    <border>
      <left style="thin"/>
      <right style="thick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ck"/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distributed" vertical="center" wrapText="1"/>
    </xf>
    <xf numFmtId="49" fontId="2" fillId="0" borderId="14" xfId="33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82" fontId="2" fillId="0" borderId="15" xfId="33" applyNumberFormat="1" applyFont="1" applyBorder="1" applyAlignment="1">
      <alignment horizontal="center" vertical="center"/>
    </xf>
    <xf numFmtId="49" fontId="2" fillId="0" borderId="15" xfId="33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5" fillId="0" borderId="16" xfId="33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49" fontId="47" fillId="0" borderId="14" xfId="33" applyNumberFormat="1" applyFont="1" applyBorder="1" applyAlignment="1">
      <alignment horizontal="center" vertical="center"/>
    </xf>
    <xf numFmtId="177" fontId="2" fillId="0" borderId="21" xfId="33" applyNumberFormat="1" applyFont="1" applyBorder="1" applyAlignment="1">
      <alignment horizontal="center" vertical="center"/>
    </xf>
    <xf numFmtId="177" fontId="47" fillId="0" borderId="21" xfId="3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81" fontId="2" fillId="0" borderId="25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82" fontId="2" fillId="0" borderId="15" xfId="33" applyNumberFormat="1" applyFont="1" applyBorder="1" applyAlignment="1">
      <alignment horizontal="right" vertical="center"/>
    </xf>
    <xf numFmtId="177" fontId="2" fillId="0" borderId="15" xfId="33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wrapText="1"/>
    </xf>
    <xf numFmtId="182" fontId="2" fillId="0" borderId="14" xfId="33" applyNumberFormat="1" applyFont="1" applyBorder="1" applyAlignment="1">
      <alignment horizontal="right" vertical="center"/>
    </xf>
    <xf numFmtId="182" fontId="2" fillId="0" borderId="29" xfId="33" applyNumberFormat="1" applyFont="1" applyBorder="1" applyAlignment="1">
      <alignment horizontal="right" vertical="center"/>
    </xf>
    <xf numFmtId="182" fontId="2" fillId="0" borderId="30" xfId="33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177" fontId="2" fillId="0" borderId="14" xfId="33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2" fillId="0" borderId="19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177" fontId="47" fillId="0" borderId="15" xfId="33" applyNumberFormat="1" applyFont="1" applyBorder="1" applyAlignment="1">
      <alignment horizontal="right" vertical="center"/>
    </xf>
    <xf numFmtId="49" fontId="47" fillId="0" borderId="15" xfId="0" applyNumberFormat="1" applyFont="1" applyBorder="1" applyAlignment="1">
      <alignment horizontal="center" vertical="center"/>
    </xf>
    <xf numFmtId="49" fontId="48" fillId="0" borderId="28" xfId="0" applyNumberFormat="1" applyFont="1" applyBorder="1" applyAlignment="1">
      <alignment horizontal="center" vertical="center" wrapText="1"/>
    </xf>
    <xf numFmtId="49" fontId="47" fillId="0" borderId="26" xfId="0" applyNumberFormat="1" applyFont="1" applyBorder="1" applyAlignment="1">
      <alignment horizontal="center" vertical="center"/>
    </xf>
    <xf numFmtId="49" fontId="49" fillId="0" borderId="29" xfId="0" applyNumberFormat="1" applyFont="1" applyBorder="1" applyAlignment="1">
      <alignment horizontal="center" vertical="center"/>
    </xf>
    <xf numFmtId="49" fontId="49" fillId="0" borderId="30" xfId="0" applyNumberFormat="1" applyFont="1" applyBorder="1" applyAlignment="1">
      <alignment horizontal="center" vertical="center"/>
    </xf>
    <xf numFmtId="49" fontId="49" fillId="0" borderId="32" xfId="0" applyNumberFormat="1" applyFont="1" applyBorder="1" applyAlignment="1">
      <alignment horizontal="center" vertical="center"/>
    </xf>
    <xf numFmtId="49" fontId="47" fillId="0" borderId="29" xfId="0" applyNumberFormat="1" applyFont="1" applyBorder="1" applyAlignment="1">
      <alignment horizontal="center" vertical="center"/>
    </xf>
    <xf numFmtId="49" fontId="47" fillId="0" borderId="30" xfId="0" applyNumberFormat="1" applyFont="1" applyBorder="1" applyAlignment="1">
      <alignment horizontal="center" vertical="center"/>
    </xf>
    <xf numFmtId="49" fontId="49" fillId="0" borderId="29" xfId="0" applyNumberFormat="1" applyFont="1" applyBorder="1" applyAlignment="1">
      <alignment horizontal="center" vertical="center" wrapText="1"/>
    </xf>
    <xf numFmtId="182" fontId="47" fillId="0" borderId="14" xfId="33" applyNumberFormat="1" applyFont="1" applyBorder="1" applyAlignment="1">
      <alignment horizontal="right" vertical="center"/>
    </xf>
    <xf numFmtId="182" fontId="47" fillId="0" borderId="15" xfId="33" applyNumberFormat="1" applyFont="1" applyBorder="1" applyAlignment="1">
      <alignment horizontal="right" vertical="center"/>
    </xf>
    <xf numFmtId="182" fontId="47" fillId="0" borderId="29" xfId="33" applyNumberFormat="1" applyFont="1" applyBorder="1" applyAlignment="1">
      <alignment horizontal="right" vertical="center"/>
    </xf>
    <xf numFmtId="182" fontId="47" fillId="0" borderId="30" xfId="33" applyNumberFormat="1" applyFont="1" applyBorder="1" applyAlignment="1">
      <alignment horizontal="right" vertical="center"/>
    </xf>
    <xf numFmtId="49" fontId="47" fillId="0" borderId="14" xfId="0" applyNumberFormat="1" applyFont="1" applyBorder="1" applyAlignment="1">
      <alignment horizontal="center" vertical="center"/>
    </xf>
    <xf numFmtId="177" fontId="47" fillId="0" borderId="14" xfId="33" applyNumberFormat="1" applyFont="1" applyBorder="1" applyAlignment="1">
      <alignment horizontal="right" vertical="center"/>
    </xf>
    <xf numFmtId="49" fontId="47" fillId="0" borderId="32" xfId="0" applyNumberFormat="1" applyFont="1" applyBorder="1" applyAlignment="1">
      <alignment horizontal="center" vertical="center"/>
    </xf>
    <xf numFmtId="49" fontId="49" fillId="0" borderId="32" xfId="0" applyNumberFormat="1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/>
    </xf>
    <xf numFmtId="49" fontId="49" fillId="0" borderId="21" xfId="0" applyNumberFormat="1" applyFont="1" applyBorder="1" applyAlignment="1">
      <alignment horizontal="center" vertical="center" wrapText="1"/>
    </xf>
    <xf numFmtId="49" fontId="50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O7" sqref="O7"/>
    </sheetView>
  </sheetViews>
  <sheetFormatPr defaultColWidth="9.00390625" defaultRowHeight="34.5" customHeight="1"/>
  <cols>
    <col min="1" max="1" width="5.625" style="1" customWidth="1"/>
    <col min="2" max="2" width="15.625" style="1" customWidth="1"/>
    <col min="3" max="4" width="10.75390625" style="1" customWidth="1"/>
    <col min="5" max="5" width="11.25390625" style="1" customWidth="1"/>
    <col min="6" max="6" width="9.75390625" style="1" customWidth="1"/>
    <col min="7" max="8" width="9.125" style="1" customWidth="1"/>
    <col min="9" max="9" width="10.25390625" style="1" customWidth="1"/>
    <col min="10" max="10" width="15.75390625" style="1" customWidth="1"/>
    <col min="11" max="11" width="21.75390625" style="1" customWidth="1"/>
    <col min="12" max="16384" width="9.00390625" style="1" customWidth="1"/>
  </cols>
  <sheetData>
    <row r="1" spans="1:11" ht="51" customHeight="1">
      <c r="A1" s="61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8:11" ht="30" customHeight="1" thickBot="1">
      <c r="H2" s="63" t="s">
        <v>15</v>
      </c>
      <c r="I2" s="64"/>
      <c r="J2" s="64"/>
      <c r="K2" s="64"/>
    </row>
    <row r="3" spans="1:11" s="12" customFormat="1" ht="51" customHeight="1" thickTop="1">
      <c r="A3" s="9" t="s">
        <v>8</v>
      </c>
      <c r="B3" s="10" t="s">
        <v>16</v>
      </c>
      <c r="C3" s="10" t="s">
        <v>17</v>
      </c>
      <c r="D3" s="10" t="s">
        <v>9</v>
      </c>
      <c r="E3" s="10" t="s">
        <v>18</v>
      </c>
      <c r="F3" s="16" t="s">
        <v>14</v>
      </c>
      <c r="G3" s="10" t="s">
        <v>25</v>
      </c>
      <c r="H3" s="10" t="s">
        <v>34</v>
      </c>
      <c r="I3" s="10" t="s">
        <v>12</v>
      </c>
      <c r="J3" s="10" t="s">
        <v>19</v>
      </c>
      <c r="K3" s="11" t="s">
        <v>10</v>
      </c>
    </row>
    <row r="4" spans="1:11" s="18" customFormat="1" ht="36" customHeight="1">
      <c r="A4" s="65">
        <v>1</v>
      </c>
      <c r="B4" s="66"/>
      <c r="C4" s="66"/>
      <c r="D4" s="67"/>
      <c r="E4" s="68"/>
      <c r="F4" s="17"/>
      <c r="G4" s="56"/>
      <c r="H4" s="56"/>
      <c r="I4" s="60"/>
      <c r="J4" s="59"/>
      <c r="K4" s="50"/>
    </row>
    <row r="5" spans="1:11" s="18" customFormat="1" ht="36" customHeight="1">
      <c r="A5" s="46"/>
      <c r="B5" s="52"/>
      <c r="C5" s="52"/>
      <c r="D5" s="54"/>
      <c r="E5" s="52"/>
      <c r="F5" s="30"/>
      <c r="G5" s="48"/>
      <c r="H5" s="48"/>
      <c r="I5" s="49"/>
      <c r="J5" s="44"/>
      <c r="K5" s="45"/>
    </row>
    <row r="6" spans="1:11" s="18" customFormat="1" ht="36" customHeight="1">
      <c r="A6" s="46">
        <v>2</v>
      </c>
      <c r="B6" s="51"/>
      <c r="C6" s="51"/>
      <c r="D6" s="53"/>
      <c r="E6" s="55"/>
      <c r="F6" s="17"/>
      <c r="G6" s="56"/>
      <c r="H6" s="57"/>
      <c r="I6" s="49"/>
      <c r="J6" s="44"/>
      <c r="K6" s="50"/>
    </row>
    <row r="7" spans="1:11" s="18" customFormat="1" ht="36" customHeight="1">
      <c r="A7" s="46"/>
      <c r="B7" s="52"/>
      <c r="C7" s="52"/>
      <c r="D7" s="54"/>
      <c r="E7" s="52"/>
      <c r="F7" s="30"/>
      <c r="G7" s="48"/>
      <c r="H7" s="58"/>
      <c r="I7" s="49"/>
      <c r="J7" s="44"/>
      <c r="K7" s="45"/>
    </row>
    <row r="8" spans="1:11" s="18" customFormat="1" ht="36" customHeight="1">
      <c r="A8" s="46">
        <v>3</v>
      </c>
      <c r="B8" s="51"/>
      <c r="C8" s="51"/>
      <c r="D8" s="53"/>
      <c r="E8" s="55"/>
      <c r="F8" s="17"/>
      <c r="G8" s="56"/>
      <c r="H8" s="57"/>
      <c r="I8" s="49"/>
      <c r="J8" s="44"/>
      <c r="K8" s="50"/>
    </row>
    <row r="9" spans="1:11" s="18" customFormat="1" ht="36" customHeight="1">
      <c r="A9" s="46"/>
      <c r="B9" s="52"/>
      <c r="C9" s="52"/>
      <c r="D9" s="54"/>
      <c r="E9" s="52"/>
      <c r="F9" s="30"/>
      <c r="G9" s="48"/>
      <c r="H9" s="58"/>
      <c r="I9" s="49"/>
      <c r="J9" s="44"/>
      <c r="K9" s="45"/>
    </row>
    <row r="10" spans="1:11" s="18" customFormat="1" ht="36" customHeight="1">
      <c r="A10" s="46">
        <v>4</v>
      </c>
      <c r="B10" s="51"/>
      <c r="C10" s="51"/>
      <c r="D10" s="53"/>
      <c r="E10" s="55"/>
      <c r="F10" s="17"/>
      <c r="G10" s="56"/>
      <c r="H10" s="57"/>
      <c r="I10" s="49"/>
      <c r="J10" s="44"/>
      <c r="K10" s="50"/>
    </row>
    <row r="11" spans="1:11" s="18" customFormat="1" ht="36" customHeight="1">
      <c r="A11" s="46"/>
      <c r="B11" s="52"/>
      <c r="C11" s="52"/>
      <c r="D11" s="54"/>
      <c r="E11" s="52"/>
      <c r="F11" s="30"/>
      <c r="G11" s="48"/>
      <c r="H11" s="58"/>
      <c r="I11" s="49"/>
      <c r="J11" s="44"/>
      <c r="K11" s="45"/>
    </row>
    <row r="12" spans="1:11" s="18" customFormat="1" ht="36" customHeight="1">
      <c r="A12" s="46">
        <v>5</v>
      </c>
      <c r="B12" s="47"/>
      <c r="C12" s="47"/>
      <c r="D12" s="44"/>
      <c r="E12" s="47"/>
      <c r="F12" s="20"/>
      <c r="G12" s="48"/>
      <c r="H12" s="48"/>
      <c r="I12" s="49">
        <f>SUM(F12:H13)</f>
        <v>0</v>
      </c>
      <c r="J12" s="44"/>
      <c r="K12" s="45"/>
    </row>
    <row r="13" spans="1:11" s="18" customFormat="1" ht="36" customHeight="1">
      <c r="A13" s="46"/>
      <c r="B13" s="47"/>
      <c r="C13" s="47"/>
      <c r="D13" s="44"/>
      <c r="E13" s="47"/>
      <c r="F13" s="19"/>
      <c r="G13" s="48"/>
      <c r="H13" s="48"/>
      <c r="I13" s="49"/>
      <c r="J13" s="44"/>
      <c r="K13" s="45"/>
    </row>
    <row r="14" spans="1:11" s="18" customFormat="1" ht="36" customHeight="1">
      <c r="A14" s="46">
        <v>6</v>
      </c>
      <c r="B14" s="47"/>
      <c r="C14" s="47"/>
      <c r="D14" s="44"/>
      <c r="E14" s="47"/>
      <c r="F14" s="20"/>
      <c r="G14" s="48"/>
      <c r="H14" s="48"/>
      <c r="I14" s="49">
        <f>SUM(F14:H15)</f>
        <v>0</v>
      </c>
      <c r="J14" s="44"/>
      <c r="K14" s="45"/>
    </row>
    <row r="15" spans="1:11" s="18" customFormat="1" ht="36" customHeight="1">
      <c r="A15" s="46"/>
      <c r="B15" s="47"/>
      <c r="C15" s="47"/>
      <c r="D15" s="44"/>
      <c r="E15" s="47"/>
      <c r="F15" s="19"/>
      <c r="G15" s="48"/>
      <c r="H15" s="48"/>
      <c r="I15" s="49"/>
      <c r="J15" s="44"/>
      <c r="K15" s="45"/>
    </row>
    <row r="16" spans="1:11" s="18" customFormat="1" ht="36" customHeight="1">
      <c r="A16" s="46">
        <v>7</v>
      </c>
      <c r="B16" s="47"/>
      <c r="C16" s="47"/>
      <c r="D16" s="44"/>
      <c r="E16" s="47"/>
      <c r="F16" s="20"/>
      <c r="G16" s="48"/>
      <c r="H16" s="48"/>
      <c r="I16" s="49">
        <f>SUM(F16:H17)</f>
        <v>0</v>
      </c>
      <c r="J16" s="44"/>
      <c r="K16" s="45"/>
    </row>
    <row r="17" spans="1:11" s="18" customFormat="1" ht="36" customHeight="1">
      <c r="A17" s="46"/>
      <c r="B17" s="47"/>
      <c r="C17" s="47"/>
      <c r="D17" s="44"/>
      <c r="E17" s="47"/>
      <c r="F17" s="19"/>
      <c r="G17" s="48"/>
      <c r="H17" s="48"/>
      <c r="I17" s="49"/>
      <c r="J17" s="44"/>
      <c r="K17" s="45"/>
    </row>
    <row r="18" spans="1:11" s="18" customFormat="1" ht="36" customHeight="1">
      <c r="A18" s="46">
        <v>8</v>
      </c>
      <c r="B18" s="47"/>
      <c r="C18" s="47"/>
      <c r="D18" s="44"/>
      <c r="E18" s="47"/>
      <c r="F18" s="20"/>
      <c r="G18" s="48"/>
      <c r="H18" s="48"/>
      <c r="I18" s="49">
        <f>SUM(F18:H19)</f>
        <v>0</v>
      </c>
      <c r="J18" s="44"/>
      <c r="K18" s="45"/>
    </row>
    <row r="19" spans="1:11" s="18" customFormat="1" ht="36" customHeight="1">
      <c r="A19" s="46"/>
      <c r="B19" s="47"/>
      <c r="C19" s="47"/>
      <c r="D19" s="44"/>
      <c r="E19" s="47"/>
      <c r="F19" s="19"/>
      <c r="G19" s="48"/>
      <c r="H19" s="48"/>
      <c r="I19" s="49"/>
      <c r="J19" s="44"/>
      <c r="K19" s="45"/>
    </row>
    <row r="20" spans="1:11" s="18" customFormat="1" ht="36" customHeight="1">
      <c r="A20" s="46">
        <v>9</v>
      </c>
      <c r="B20" s="47"/>
      <c r="C20" s="47"/>
      <c r="D20" s="44"/>
      <c r="E20" s="47"/>
      <c r="F20" s="20"/>
      <c r="G20" s="48"/>
      <c r="H20" s="48"/>
      <c r="I20" s="49">
        <f>SUM(F20:H21)</f>
        <v>0</v>
      </c>
      <c r="J20" s="44"/>
      <c r="K20" s="45"/>
    </row>
    <row r="21" spans="1:11" s="18" customFormat="1" ht="36" customHeight="1">
      <c r="A21" s="46"/>
      <c r="B21" s="47"/>
      <c r="C21" s="47"/>
      <c r="D21" s="44"/>
      <c r="E21" s="47"/>
      <c r="F21" s="19"/>
      <c r="G21" s="48"/>
      <c r="H21" s="48"/>
      <c r="I21" s="49"/>
      <c r="J21" s="44"/>
      <c r="K21" s="45"/>
    </row>
    <row r="22" spans="1:11" s="18" customFormat="1" ht="36" customHeight="1">
      <c r="A22" s="46">
        <v>10</v>
      </c>
      <c r="B22" s="47"/>
      <c r="C22" s="47"/>
      <c r="D22" s="44"/>
      <c r="E22" s="47"/>
      <c r="F22" s="20"/>
      <c r="G22" s="48"/>
      <c r="H22" s="48"/>
      <c r="I22" s="49">
        <f>SUM(F22:H23)</f>
        <v>0</v>
      </c>
      <c r="J22" s="44"/>
      <c r="K22" s="45"/>
    </row>
    <row r="23" spans="1:11" s="18" customFormat="1" ht="36" customHeight="1">
      <c r="A23" s="46"/>
      <c r="B23" s="47"/>
      <c r="C23" s="47"/>
      <c r="D23" s="44"/>
      <c r="E23" s="47"/>
      <c r="F23" s="19"/>
      <c r="G23" s="48"/>
      <c r="H23" s="48"/>
      <c r="I23" s="49"/>
      <c r="J23" s="44"/>
      <c r="K23" s="45"/>
    </row>
    <row r="24" spans="1:11" ht="45" customHeight="1" thickBot="1">
      <c r="A24" s="35" t="s">
        <v>3</v>
      </c>
      <c r="B24" s="36"/>
      <c r="C24" s="36"/>
      <c r="D24" s="37"/>
      <c r="E24" s="21"/>
      <c r="F24" s="22">
        <f>SUM(F5,F7,F9,F11,F13,F15,F17,F19,F21,F23)</f>
        <v>0</v>
      </c>
      <c r="G24" s="22">
        <f>SUM(G4:G23)</f>
        <v>0</v>
      </c>
      <c r="H24" s="22">
        <f>SUM(H4:H23)</f>
        <v>0</v>
      </c>
      <c r="I24" s="22">
        <f>SUM(I4:I23)</f>
        <v>0</v>
      </c>
      <c r="J24" s="23"/>
      <c r="K24" s="24" t="s">
        <v>0</v>
      </c>
    </row>
    <row r="25" spans="1:11" ht="45" customHeight="1" thickBot="1" thickTop="1">
      <c r="A25" s="38" t="s">
        <v>20</v>
      </c>
      <c r="B25" s="39"/>
      <c r="C25" s="40">
        <f>I24</f>
        <v>0</v>
      </c>
      <c r="D25" s="41"/>
      <c r="E25" s="41"/>
      <c r="F25" s="41"/>
      <c r="G25" s="25" t="s">
        <v>11</v>
      </c>
      <c r="H25" s="25"/>
      <c r="I25" s="25"/>
      <c r="J25" s="26"/>
      <c r="K25" s="27"/>
    </row>
    <row r="26" spans="1:11" s="2" customFormat="1" ht="51" customHeight="1" thickTop="1">
      <c r="A26" s="3" t="s">
        <v>7</v>
      </c>
      <c r="B26" s="8"/>
      <c r="C26" s="8"/>
      <c r="D26" s="15" t="s">
        <v>22</v>
      </c>
      <c r="E26" s="5"/>
      <c r="F26" s="5"/>
      <c r="G26" s="5" t="s">
        <v>6</v>
      </c>
      <c r="H26" s="13"/>
      <c r="I26" s="4"/>
      <c r="J26" s="5"/>
      <c r="K26" s="42"/>
    </row>
    <row r="27" spans="1:11" s="2" customFormat="1" ht="43.5" customHeight="1">
      <c r="A27" s="3" t="s">
        <v>4</v>
      </c>
      <c r="B27" s="8"/>
      <c r="C27" s="8"/>
      <c r="D27" s="33" t="s">
        <v>23</v>
      </c>
      <c r="E27" s="5"/>
      <c r="F27" s="5"/>
      <c r="G27" s="5" t="s">
        <v>2</v>
      </c>
      <c r="H27" s="14"/>
      <c r="I27" s="28"/>
      <c r="J27" s="14" t="s">
        <v>1</v>
      </c>
      <c r="K27" s="43"/>
    </row>
    <row r="28" spans="1:10" s="2" customFormat="1" ht="34.5" customHeight="1">
      <c r="A28" s="6" t="s">
        <v>5</v>
      </c>
      <c r="B28" s="3"/>
      <c r="C28" s="3"/>
      <c r="D28" s="34"/>
      <c r="E28" s="7"/>
      <c r="F28" s="7"/>
      <c r="G28" s="7" t="s">
        <v>13</v>
      </c>
      <c r="H28" s="7"/>
      <c r="J28" s="32"/>
    </row>
    <row r="29" spans="2:10" s="2" customFormat="1" ht="34.5" customHeight="1">
      <c r="B29" s="6"/>
      <c r="C29" s="6"/>
      <c r="J29" s="33"/>
    </row>
  </sheetData>
  <sheetProtection/>
  <mergeCells count="108">
    <mergeCell ref="A1:K1"/>
    <mergeCell ref="H2:K2"/>
    <mergeCell ref="A4:A5"/>
    <mergeCell ref="B4:B5"/>
    <mergeCell ref="C4:C5"/>
    <mergeCell ref="D4:D5"/>
    <mergeCell ref="E4:E5"/>
    <mergeCell ref="G4:G5"/>
    <mergeCell ref="H8:H9"/>
    <mergeCell ref="I8:I9"/>
    <mergeCell ref="J4:J5"/>
    <mergeCell ref="K4:K5"/>
    <mergeCell ref="H4:H5"/>
    <mergeCell ref="I4:I5"/>
    <mergeCell ref="H6:H7"/>
    <mergeCell ref="I6:I7"/>
    <mergeCell ref="A6:A7"/>
    <mergeCell ref="B6:B7"/>
    <mergeCell ref="C6:C7"/>
    <mergeCell ref="D6:D7"/>
    <mergeCell ref="E6:E7"/>
    <mergeCell ref="G6:G7"/>
    <mergeCell ref="H10:H11"/>
    <mergeCell ref="I10:I11"/>
    <mergeCell ref="J6:J7"/>
    <mergeCell ref="K6:K7"/>
    <mergeCell ref="A8:A9"/>
    <mergeCell ref="B8:B9"/>
    <mergeCell ref="C8:C9"/>
    <mergeCell ref="D8:D9"/>
    <mergeCell ref="E8:E9"/>
    <mergeCell ref="G8:G9"/>
    <mergeCell ref="H12:H13"/>
    <mergeCell ref="I12:I13"/>
    <mergeCell ref="J8:J9"/>
    <mergeCell ref="K8:K9"/>
    <mergeCell ref="A10:A11"/>
    <mergeCell ref="B10:B11"/>
    <mergeCell ref="C10:C11"/>
    <mergeCell ref="D10:D11"/>
    <mergeCell ref="E10:E11"/>
    <mergeCell ref="G10:G11"/>
    <mergeCell ref="H14:H15"/>
    <mergeCell ref="I14:I15"/>
    <mergeCell ref="J10:J11"/>
    <mergeCell ref="K10:K11"/>
    <mergeCell ref="A12:A13"/>
    <mergeCell ref="B12:B13"/>
    <mergeCell ref="C12:C13"/>
    <mergeCell ref="D12:D13"/>
    <mergeCell ref="E12:E13"/>
    <mergeCell ref="G12:G13"/>
    <mergeCell ref="H16:H17"/>
    <mergeCell ref="I16:I17"/>
    <mergeCell ref="J12:J13"/>
    <mergeCell ref="K12:K13"/>
    <mergeCell ref="A14:A15"/>
    <mergeCell ref="B14:B15"/>
    <mergeCell ref="C14:C15"/>
    <mergeCell ref="D14:D15"/>
    <mergeCell ref="E14:E15"/>
    <mergeCell ref="G14:G15"/>
    <mergeCell ref="H18:H19"/>
    <mergeCell ref="I18:I19"/>
    <mergeCell ref="J14:J15"/>
    <mergeCell ref="K14:K15"/>
    <mergeCell ref="A16:A17"/>
    <mergeCell ref="B16:B17"/>
    <mergeCell ref="C16:C17"/>
    <mergeCell ref="D16:D17"/>
    <mergeCell ref="E16:E17"/>
    <mergeCell ref="G16:G17"/>
    <mergeCell ref="H20:H21"/>
    <mergeCell ref="I20:I21"/>
    <mergeCell ref="J16:J17"/>
    <mergeCell ref="K16:K17"/>
    <mergeCell ref="A18:A19"/>
    <mergeCell ref="B18:B19"/>
    <mergeCell ref="C18:C19"/>
    <mergeCell ref="D18:D19"/>
    <mergeCell ref="E18:E19"/>
    <mergeCell ref="G18:G19"/>
    <mergeCell ref="H22:H23"/>
    <mergeCell ref="I22:I23"/>
    <mergeCell ref="J18:J19"/>
    <mergeCell ref="K18:K19"/>
    <mergeCell ref="A20:A21"/>
    <mergeCell ref="B20:B21"/>
    <mergeCell ref="C20:C21"/>
    <mergeCell ref="D20:D21"/>
    <mergeCell ref="E20:E21"/>
    <mergeCell ref="G20:G21"/>
    <mergeCell ref="J22:J23"/>
    <mergeCell ref="K22:K23"/>
    <mergeCell ref="J20:J21"/>
    <mergeCell ref="K20:K21"/>
    <mergeCell ref="A22:A23"/>
    <mergeCell ref="B22:B23"/>
    <mergeCell ref="C22:C23"/>
    <mergeCell ref="D22:D23"/>
    <mergeCell ref="E22:E23"/>
    <mergeCell ref="G22:G23"/>
    <mergeCell ref="J28:J29"/>
    <mergeCell ref="D27:D28"/>
    <mergeCell ref="A24:D24"/>
    <mergeCell ref="A25:B25"/>
    <mergeCell ref="C25:F25"/>
    <mergeCell ref="K26:K27"/>
  </mergeCells>
  <printOptions horizontalCentered="1"/>
  <pageMargins left="0.15748031496062992" right="0.15748031496062992" top="0.4330708661417323" bottom="0.15748031496062992" header="0.15748031496062992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O25" sqref="O25"/>
    </sheetView>
  </sheetViews>
  <sheetFormatPr defaultColWidth="9.00390625" defaultRowHeight="34.5" customHeight="1"/>
  <cols>
    <col min="1" max="1" width="5.625" style="1" customWidth="1"/>
    <col min="2" max="2" width="18.625" style="1" customWidth="1"/>
    <col min="3" max="4" width="10.75390625" style="1" customWidth="1"/>
    <col min="5" max="5" width="11.25390625" style="1" customWidth="1"/>
    <col min="6" max="6" width="9.75390625" style="1" customWidth="1"/>
    <col min="7" max="8" width="9.125" style="1" customWidth="1"/>
    <col min="9" max="9" width="10.25390625" style="1" customWidth="1"/>
    <col min="10" max="10" width="15.75390625" style="1" customWidth="1"/>
    <col min="11" max="11" width="21.75390625" style="1" customWidth="1"/>
    <col min="12" max="16384" width="9.00390625" style="1" customWidth="1"/>
  </cols>
  <sheetData>
    <row r="1" spans="1:11" ht="51" customHeight="1">
      <c r="A1" s="61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8:11" ht="30" customHeight="1" thickBot="1">
      <c r="H2" s="63" t="s">
        <v>15</v>
      </c>
      <c r="I2" s="64"/>
      <c r="J2" s="64"/>
      <c r="K2" s="64"/>
    </row>
    <row r="3" spans="1:11" s="12" customFormat="1" ht="51" customHeight="1" thickTop="1">
      <c r="A3" s="9" t="s">
        <v>8</v>
      </c>
      <c r="B3" s="10" t="s">
        <v>16</v>
      </c>
      <c r="C3" s="10" t="s">
        <v>17</v>
      </c>
      <c r="D3" s="10" t="s">
        <v>9</v>
      </c>
      <c r="E3" s="10" t="s">
        <v>18</v>
      </c>
      <c r="F3" s="16" t="s">
        <v>14</v>
      </c>
      <c r="G3" s="10" t="s">
        <v>25</v>
      </c>
      <c r="H3" s="10" t="s">
        <v>24</v>
      </c>
      <c r="I3" s="10" t="s">
        <v>12</v>
      </c>
      <c r="J3" s="10" t="s">
        <v>19</v>
      </c>
      <c r="K3" s="11" t="s">
        <v>10</v>
      </c>
    </row>
    <row r="4" spans="1:11" s="18" customFormat="1" ht="36" customHeight="1">
      <c r="A4" s="65">
        <v>1</v>
      </c>
      <c r="B4" s="75" t="s">
        <v>26</v>
      </c>
      <c r="C4" s="75" t="s">
        <v>44</v>
      </c>
      <c r="D4" s="85" t="s">
        <v>45</v>
      </c>
      <c r="E4" s="86" t="s">
        <v>35</v>
      </c>
      <c r="F4" s="29" t="s">
        <v>36</v>
      </c>
      <c r="G4" s="79">
        <v>2000</v>
      </c>
      <c r="H4" s="79">
        <v>1000</v>
      </c>
      <c r="I4" s="84">
        <f>SUM(F4:H5)</f>
        <v>4554</v>
      </c>
      <c r="J4" s="83"/>
      <c r="K4" s="71" t="s">
        <v>37</v>
      </c>
    </row>
    <row r="5" spans="1:11" s="18" customFormat="1" ht="36" customHeight="1">
      <c r="A5" s="46"/>
      <c r="B5" s="74" t="s">
        <v>26</v>
      </c>
      <c r="C5" s="74" t="s">
        <v>27</v>
      </c>
      <c r="D5" s="77" t="s">
        <v>28</v>
      </c>
      <c r="E5" s="74" t="s">
        <v>29</v>
      </c>
      <c r="F5" s="31">
        <v>1554</v>
      </c>
      <c r="G5" s="80"/>
      <c r="H5" s="80"/>
      <c r="I5" s="69"/>
      <c r="J5" s="70"/>
      <c r="K5" s="72" t="s">
        <v>33</v>
      </c>
    </row>
    <row r="6" spans="1:11" s="18" customFormat="1" ht="36" customHeight="1">
      <c r="A6" s="46">
        <v>2</v>
      </c>
      <c r="B6" s="73" t="s">
        <v>26</v>
      </c>
      <c r="C6" s="75" t="s">
        <v>44</v>
      </c>
      <c r="D6" s="76" t="s">
        <v>46</v>
      </c>
      <c r="E6" s="78" t="s">
        <v>38</v>
      </c>
      <c r="F6" s="29" t="s">
        <v>39</v>
      </c>
      <c r="G6" s="79">
        <v>2000</v>
      </c>
      <c r="H6" s="81">
        <v>1000</v>
      </c>
      <c r="I6" s="69">
        <f>SUM(F6:H7)</f>
        <v>4554</v>
      </c>
      <c r="J6" s="70"/>
      <c r="K6" s="71" t="s">
        <v>40</v>
      </c>
    </row>
    <row r="7" spans="1:11" s="18" customFormat="1" ht="36" customHeight="1">
      <c r="A7" s="46"/>
      <c r="B7" s="74" t="s">
        <v>26</v>
      </c>
      <c r="C7" s="74" t="s">
        <v>27</v>
      </c>
      <c r="D7" s="77" t="s">
        <v>30</v>
      </c>
      <c r="E7" s="74" t="s">
        <v>29</v>
      </c>
      <c r="F7" s="31">
        <v>1554</v>
      </c>
      <c r="G7" s="80"/>
      <c r="H7" s="82"/>
      <c r="I7" s="69"/>
      <c r="J7" s="70"/>
      <c r="K7" s="72" t="s">
        <v>33</v>
      </c>
    </row>
    <row r="8" spans="1:11" s="18" customFormat="1" ht="36" customHeight="1">
      <c r="A8" s="46">
        <v>3</v>
      </c>
      <c r="B8" s="73" t="s">
        <v>31</v>
      </c>
      <c r="C8" s="75" t="s">
        <v>44</v>
      </c>
      <c r="D8" s="76" t="s">
        <v>47</v>
      </c>
      <c r="E8" s="78" t="s">
        <v>41</v>
      </c>
      <c r="F8" s="29" t="s">
        <v>42</v>
      </c>
      <c r="G8" s="79">
        <v>2000</v>
      </c>
      <c r="H8" s="81">
        <v>1000</v>
      </c>
      <c r="I8" s="69">
        <f>SUM(F8:H9)</f>
        <v>4554</v>
      </c>
      <c r="J8" s="70"/>
      <c r="K8" s="71" t="s">
        <v>43</v>
      </c>
    </row>
    <row r="9" spans="1:11" s="18" customFormat="1" ht="36" customHeight="1">
      <c r="A9" s="46"/>
      <c r="B9" s="74" t="s">
        <v>31</v>
      </c>
      <c r="C9" s="74" t="s">
        <v>27</v>
      </c>
      <c r="D9" s="77" t="s">
        <v>32</v>
      </c>
      <c r="E9" s="74" t="s">
        <v>29</v>
      </c>
      <c r="F9" s="31">
        <v>1554</v>
      </c>
      <c r="G9" s="80"/>
      <c r="H9" s="82"/>
      <c r="I9" s="69"/>
      <c r="J9" s="70"/>
      <c r="K9" s="72" t="s">
        <v>33</v>
      </c>
    </row>
    <row r="10" spans="1:11" s="18" customFormat="1" ht="36" customHeight="1">
      <c r="A10" s="46">
        <v>4</v>
      </c>
      <c r="B10" s="89" t="s">
        <v>49</v>
      </c>
      <c r="C10" s="88" t="s">
        <v>50</v>
      </c>
      <c r="D10" s="87" t="s">
        <v>48</v>
      </c>
      <c r="E10" s="78" t="s">
        <v>35</v>
      </c>
      <c r="F10" s="29" t="s">
        <v>36</v>
      </c>
      <c r="G10" s="79">
        <v>3200</v>
      </c>
      <c r="H10" s="81">
        <v>1500</v>
      </c>
      <c r="I10" s="69">
        <f>SUM(F10:H11)</f>
        <v>6254</v>
      </c>
      <c r="J10" s="70"/>
      <c r="K10" s="71" t="s">
        <v>51</v>
      </c>
    </row>
    <row r="11" spans="1:11" s="18" customFormat="1" ht="36" customHeight="1">
      <c r="A11" s="46"/>
      <c r="B11" s="89"/>
      <c r="C11" s="87"/>
      <c r="D11" s="87"/>
      <c r="E11" s="74" t="s">
        <v>29</v>
      </c>
      <c r="F11" s="31">
        <v>1554</v>
      </c>
      <c r="G11" s="80"/>
      <c r="H11" s="82"/>
      <c r="I11" s="69"/>
      <c r="J11" s="70"/>
      <c r="K11" s="72" t="s">
        <v>33</v>
      </c>
    </row>
    <row r="12" spans="1:11" s="18" customFormat="1" ht="36" customHeight="1">
      <c r="A12" s="46">
        <v>5</v>
      </c>
      <c r="B12" s="47"/>
      <c r="C12" s="47"/>
      <c r="D12" s="44"/>
      <c r="E12" s="44"/>
      <c r="F12" s="20"/>
      <c r="G12" s="48"/>
      <c r="H12" s="48"/>
      <c r="I12" s="69">
        <f>SUM(F12:H13)</f>
        <v>0</v>
      </c>
      <c r="J12" s="44"/>
      <c r="K12" s="45"/>
    </row>
    <row r="13" spans="1:11" s="18" customFormat="1" ht="36" customHeight="1">
      <c r="A13" s="46"/>
      <c r="B13" s="47"/>
      <c r="C13" s="47"/>
      <c r="D13" s="44"/>
      <c r="E13" s="44"/>
      <c r="F13" s="19"/>
      <c r="G13" s="48"/>
      <c r="H13" s="48"/>
      <c r="I13" s="69"/>
      <c r="J13" s="44"/>
      <c r="K13" s="45"/>
    </row>
    <row r="14" spans="1:11" s="18" customFormat="1" ht="36" customHeight="1">
      <c r="A14" s="46">
        <v>6</v>
      </c>
      <c r="B14" s="47"/>
      <c r="C14" s="47"/>
      <c r="D14" s="44"/>
      <c r="E14" s="44"/>
      <c r="F14" s="20"/>
      <c r="G14" s="48"/>
      <c r="H14" s="48"/>
      <c r="I14" s="69">
        <f>SUM(F14:H15)</f>
        <v>0</v>
      </c>
      <c r="J14" s="44"/>
      <c r="K14" s="45"/>
    </row>
    <row r="15" spans="1:11" s="18" customFormat="1" ht="36" customHeight="1">
      <c r="A15" s="46"/>
      <c r="B15" s="47"/>
      <c r="C15" s="47"/>
      <c r="D15" s="44"/>
      <c r="E15" s="44"/>
      <c r="F15" s="19"/>
      <c r="G15" s="48"/>
      <c r="H15" s="48"/>
      <c r="I15" s="69"/>
      <c r="J15" s="44"/>
      <c r="K15" s="45"/>
    </row>
    <row r="16" spans="1:11" s="18" customFormat="1" ht="36" customHeight="1">
      <c r="A16" s="46">
        <v>7</v>
      </c>
      <c r="B16" s="47"/>
      <c r="C16" s="47"/>
      <c r="D16" s="44"/>
      <c r="E16" s="44"/>
      <c r="F16" s="20"/>
      <c r="G16" s="48"/>
      <c r="H16" s="48"/>
      <c r="I16" s="69">
        <f>SUM(F16:H17)</f>
        <v>0</v>
      </c>
      <c r="J16" s="44"/>
      <c r="K16" s="45"/>
    </row>
    <row r="17" spans="1:11" s="18" customFormat="1" ht="36" customHeight="1">
      <c r="A17" s="46"/>
      <c r="B17" s="47"/>
      <c r="C17" s="47"/>
      <c r="D17" s="44"/>
      <c r="E17" s="44"/>
      <c r="F17" s="19"/>
      <c r="G17" s="48"/>
      <c r="H17" s="48"/>
      <c r="I17" s="69"/>
      <c r="J17" s="44"/>
      <c r="K17" s="45"/>
    </row>
    <row r="18" spans="1:11" s="18" customFormat="1" ht="36" customHeight="1">
      <c r="A18" s="46">
        <v>8</v>
      </c>
      <c r="B18" s="47"/>
      <c r="C18" s="47"/>
      <c r="D18" s="44"/>
      <c r="E18" s="44"/>
      <c r="F18" s="20"/>
      <c r="G18" s="48"/>
      <c r="H18" s="48"/>
      <c r="I18" s="69">
        <f>SUM(F18:H19)</f>
        <v>0</v>
      </c>
      <c r="J18" s="44"/>
      <c r="K18" s="45"/>
    </row>
    <row r="19" spans="1:11" s="18" customFormat="1" ht="36" customHeight="1">
      <c r="A19" s="46"/>
      <c r="B19" s="47"/>
      <c r="C19" s="47"/>
      <c r="D19" s="44"/>
      <c r="E19" s="44"/>
      <c r="F19" s="19"/>
      <c r="G19" s="48"/>
      <c r="H19" s="48"/>
      <c r="I19" s="69"/>
      <c r="J19" s="44"/>
      <c r="K19" s="45"/>
    </row>
    <row r="20" spans="1:11" s="18" customFormat="1" ht="36" customHeight="1">
      <c r="A20" s="46">
        <v>9</v>
      </c>
      <c r="B20" s="47"/>
      <c r="C20" s="47"/>
      <c r="D20" s="44"/>
      <c r="E20" s="44"/>
      <c r="F20" s="20"/>
      <c r="G20" s="48"/>
      <c r="H20" s="48"/>
      <c r="I20" s="69">
        <f>SUM(F20:H21)</f>
        <v>0</v>
      </c>
      <c r="J20" s="44"/>
      <c r="K20" s="45"/>
    </row>
    <row r="21" spans="1:11" s="18" customFormat="1" ht="36" customHeight="1">
      <c r="A21" s="46"/>
      <c r="B21" s="47"/>
      <c r="C21" s="47"/>
      <c r="D21" s="44"/>
      <c r="E21" s="44"/>
      <c r="F21" s="19"/>
      <c r="G21" s="48"/>
      <c r="H21" s="48"/>
      <c r="I21" s="69"/>
      <c r="J21" s="44"/>
      <c r="K21" s="45"/>
    </row>
    <row r="22" spans="1:11" s="18" customFormat="1" ht="36" customHeight="1">
      <c r="A22" s="46">
        <v>10</v>
      </c>
      <c r="B22" s="47"/>
      <c r="C22" s="47"/>
      <c r="D22" s="44"/>
      <c r="E22" s="44"/>
      <c r="F22" s="20"/>
      <c r="G22" s="48"/>
      <c r="H22" s="48"/>
      <c r="I22" s="49">
        <f>SUM(F22:H23)</f>
        <v>0</v>
      </c>
      <c r="J22" s="44"/>
      <c r="K22" s="45"/>
    </row>
    <row r="23" spans="1:11" s="18" customFormat="1" ht="36" customHeight="1">
      <c r="A23" s="46"/>
      <c r="B23" s="47"/>
      <c r="C23" s="47"/>
      <c r="D23" s="44"/>
      <c r="E23" s="44"/>
      <c r="F23" s="19"/>
      <c r="G23" s="48"/>
      <c r="H23" s="48"/>
      <c r="I23" s="49"/>
      <c r="J23" s="44"/>
      <c r="K23" s="45"/>
    </row>
    <row r="24" spans="1:11" ht="45" customHeight="1" thickBot="1">
      <c r="A24" s="35" t="s">
        <v>3</v>
      </c>
      <c r="B24" s="36"/>
      <c r="C24" s="36"/>
      <c r="D24" s="37"/>
      <c r="E24" s="21"/>
      <c r="F24" s="22">
        <f>SUM(F5,F7,F9,F11,F13,F15,F17,F19,F21,F23)</f>
        <v>6216</v>
      </c>
      <c r="G24" s="22">
        <f>SUM(G4:G23)</f>
        <v>9200</v>
      </c>
      <c r="H24" s="22">
        <f>SUM(H4:H23)</f>
        <v>4500</v>
      </c>
      <c r="I24" s="22">
        <f>SUM(I4:I23)</f>
        <v>19916</v>
      </c>
      <c r="J24" s="23"/>
      <c r="K24" s="24" t="s">
        <v>0</v>
      </c>
    </row>
    <row r="25" spans="1:11" ht="45" customHeight="1" thickBot="1" thickTop="1">
      <c r="A25" s="38" t="s">
        <v>20</v>
      </c>
      <c r="B25" s="39"/>
      <c r="C25" s="40">
        <f>I24</f>
        <v>19916</v>
      </c>
      <c r="D25" s="41"/>
      <c r="E25" s="41"/>
      <c r="F25" s="41"/>
      <c r="G25" s="25" t="s">
        <v>11</v>
      </c>
      <c r="H25" s="25"/>
      <c r="I25" s="25"/>
      <c r="J25" s="26"/>
      <c r="K25" s="27"/>
    </row>
    <row r="26" spans="1:11" s="2" customFormat="1" ht="51" customHeight="1" thickTop="1">
      <c r="A26" s="3" t="s">
        <v>7</v>
      </c>
      <c r="B26" s="8"/>
      <c r="C26" s="8"/>
      <c r="D26" s="15" t="s">
        <v>22</v>
      </c>
      <c r="E26" s="5"/>
      <c r="F26" s="5"/>
      <c r="G26" s="5" t="s">
        <v>6</v>
      </c>
      <c r="H26" s="13"/>
      <c r="I26" s="4"/>
      <c r="J26" s="5"/>
      <c r="K26" s="42"/>
    </row>
    <row r="27" spans="1:11" s="2" customFormat="1" ht="43.5" customHeight="1">
      <c r="A27" s="3" t="s">
        <v>4</v>
      </c>
      <c r="B27" s="8"/>
      <c r="C27" s="8"/>
      <c r="D27" s="33" t="s">
        <v>23</v>
      </c>
      <c r="E27" s="5"/>
      <c r="F27" s="5"/>
      <c r="G27" s="5" t="s">
        <v>2</v>
      </c>
      <c r="H27" s="14"/>
      <c r="I27" s="28"/>
      <c r="J27" s="14" t="s">
        <v>1</v>
      </c>
      <c r="K27" s="43"/>
    </row>
    <row r="28" spans="1:10" s="2" customFormat="1" ht="34.5" customHeight="1">
      <c r="A28" s="6" t="s">
        <v>5</v>
      </c>
      <c r="B28" s="3"/>
      <c r="C28" s="3"/>
      <c r="D28" s="34"/>
      <c r="E28" s="7"/>
      <c r="F28" s="7"/>
      <c r="G28" s="7" t="s">
        <v>13</v>
      </c>
      <c r="H28" s="7"/>
      <c r="J28" s="32"/>
    </row>
    <row r="29" spans="2:10" s="2" customFormat="1" ht="34.5" customHeight="1">
      <c r="B29" s="6"/>
      <c r="C29" s="6"/>
      <c r="J29" s="33"/>
    </row>
  </sheetData>
  <sheetProtection/>
  <mergeCells count="108">
    <mergeCell ref="A1:K1"/>
    <mergeCell ref="H2:K2"/>
    <mergeCell ref="A4:A5"/>
    <mergeCell ref="B4:B5"/>
    <mergeCell ref="C4:C5"/>
    <mergeCell ref="D4:D5"/>
    <mergeCell ref="E4:E5"/>
    <mergeCell ref="G4:G5"/>
    <mergeCell ref="H8:H9"/>
    <mergeCell ref="I8:I9"/>
    <mergeCell ref="J4:J5"/>
    <mergeCell ref="K4:K5"/>
    <mergeCell ref="H4:H5"/>
    <mergeCell ref="I4:I5"/>
    <mergeCell ref="H6:H7"/>
    <mergeCell ref="I6:I7"/>
    <mergeCell ref="A6:A7"/>
    <mergeCell ref="B6:B7"/>
    <mergeCell ref="C6:C7"/>
    <mergeCell ref="D6:D7"/>
    <mergeCell ref="E6:E7"/>
    <mergeCell ref="G6:G7"/>
    <mergeCell ref="H10:H11"/>
    <mergeCell ref="I10:I11"/>
    <mergeCell ref="J6:J7"/>
    <mergeCell ref="K6:K7"/>
    <mergeCell ref="A8:A9"/>
    <mergeCell ref="B8:B9"/>
    <mergeCell ref="C8:C9"/>
    <mergeCell ref="D8:D9"/>
    <mergeCell ref="E8:E9"/>
    <mergeCell ref="G8:G9"/>
    <mergeCell ref="H12:H13"/>
    <mergeCell ref="I12:I13"/>
    <mergeCell ref="J8:J9"/>
    <mergeCell ref="K8:K9"/>
    <mergeCell ref="A10:A11"/>
    <mergeCell ref="B10:B11"/>
    <mergeCell ref="C10:C11"/>
    <mergeCell ref="D10:D11"/>
    <mergeCell ref="E10:E11"/>
    <mergeCell ref="G10:G11"/>
    <mergeCell ref="H14:H15"/>
    <mergeCell ref="I14:I15"/>
    <mergeCell ref="J10:J11"/>
    <mergeCell ref="K10:K11"/>
    <mergeCell ref="A12:A13"/>
    <mergeCell ref="B12:B13"/>
    <mergeCell ref="C12:C13"/>
    <mergeCell ref="D12:D13"/>
    <mergeCell ref="E12:E13"/>
    <mergeCell ref="G12:G13"/>
    <mergeCell ref="H16:H17"/>
    <mergeCell ref="I16:I17"/>
    <mergeCell ref="J12:J13"/>
    <mergeCell ref="K12:K13"/>
    <mergeCell ref="A14:A15"/>
    <mergeCell ref="B14:B15"/>
    <mergeCell ref="C14:C15"/>
    <mergeCell ref="D14:D15"/>
    <mergeCell ref="E14:E15"/>
    <mergeCell ref="G14:G15"/>
    <mergeCell ref="H18:H19"/>
    <mergeCell ref="I18:I19"/>
    <mergeCell ref="J14:J15"/>
    <mergeCell ref="K14:K15"/>
    <mergeCell ref="A16:A17"/>
    <mergeCell ref="B16:B17"/>
    <mergeCell ref="C16:C17"/>
    <mergeCell ref="D16:D17"/>
    <mergeCell ref="E16:E17"/>
    <mergeCell ref="G16:G17"/>
    <mergeCell ref="H20:H21"/>
    <mergeCell ref="I20:I21"/>
    <mergeCell ref="J16:J17"/>
    <mergeCell ref="K16:K17"/>
    <mergeCell ref="A18:A19"/>
    <mergeCell ref="B18:B19"/>
    <mergeCell ref="C18:C19"/>
    <mergeCell ref="D18:D19"/>
    <mergeCell ref="E18:E19"/>
    <mergeCell ref="G18:G19"/>
    <mergeCell ref="H22:H23"/>
    <mergeCell ref="I22:I23"/>
    <mergeCell ref="J18:J19"/>
    <mergeCell ref="K18:K19"/>
    <mergeCell ref="A20:A21"/>
    <mergeCell ref="B20:B21"/>
    <mergeCell ref="C20:C21"/>
    <mergeCell ref="D20:D21"/>
    <mergeCell ref="E20:E21"/>
    <mergeCell ref="G20:G21"/>
    <mergeCell ref="J22:J23"/>
    <mergeCell ref="K22:K23"/>
    <mergeCell ref="J20:J21"/>
    <mergeCell ref="K20:K21"/>
    <mergeCell ref="A22:A23"/>
    <mergeCell ref="B22:B23"/>
    <mergeCell ref="C22:C23"/>
    <mergeCell ref="D22:D23"/>
    <mergeCell ref="E22:E23"/>
    <mergeCell ref="G22:G23"/>
    <mergeCell ref="A24:D24"/>
    <mergeCell ref="A25:B25"/>
    <mergeCell ref="C25:F25"/>
    <mergeCell ref="D27:D28"/>
    <mergeCell ref="J28:J29"/>
    <mergeCell ref="K26:K27"/>
  </mergeCells>
  <printOptions horizontalCentered="1"/>
  <pageMargins left="0.15748031496062992" right="0.15748031496062992" top="0.51" bottom="0.15748031496062992" header="0.1574803149606299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usre</dc:creator>
  <cp:keywords/>
  <dc:description/>
  <cp:lastModifiedBy>u31sg</cp:lastModifiedBy>
  <cp:lastPrinted>2015-04-20T08:31:51Z</cp:lastPrinted>
  <dcterms:created xsi:type="dcterms:W3CDTF">2000-03-24T03:36:20Z</dcterms:created>
  <dcterms:modified xsi:type="dcterms:W3CDTF">2015-12-31T00:54:26Z</dcterms:modified>
  <cp:category/>
  <cp:version/>
  <cp:contentType/>
  <cp:contentStatus/>
</cp:coreProperties>
</file>